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审核" sheetId="5" r:id="rId1"/>
  </sheets>
  <definedNames>
    <definedName name="_xlnm._FilterDatabase" localSheetId="0" hidden="1">审核!$A$3:$G$3</definedName>
    <definedName name="_xlnm.Print_Area" localSheetId="0">审核!$A$1:$I$13</definedName>
    <definedName name="_xlnm.Print_Titles" localSheetId="0">审核!$3:$3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<sst xmlns="http://schemas.openxmlformats.org/spreadsheetml/2006/main" count="63" uniqueCount="46">
  <si>
    <r>
      <rPr>
        <sz val="16"/>
        <rFont val="黑体"/>
        <charset val="134"/>
      </rPr>
      <t>附表</t>
    </r>
    <r>
      <rPr>
        <sz val="16"/>
        <rFont val="Times New Roman"/>
        <charset val="134"/>
      </rPr>
      <t>1</t>
    </r>
  </si>
  <si>
    <t>茂名港集团有限公司招聘职位信息表</t>
  </si>
  <si>
    <t>序号</t>
  </si>
  <si>
    <t>用人单位</t>
  </si>
  <si>
    <t>招聘岗位</t>
  </si>
  <si>
    <t>招聘
人数
（人）</t>
  </si>
  <si>
    <t>类别</t>
  </si>
  <si>
    <t>专业及专业方向</t>
  </si>
  <si>
    <t>学历、学位要求</t>
  </si>
  <si>
    <t>资格条件</t>
  </si>
  <si>
    <t>备注</t>
  </si>
  <si>
    <t>茂名市港口
经营有限
公司</t>
  </si>
  <si>
    <t>吊机岗</t>
  </si>
  <si>
    <t>社招/校招</t>
  </si>
  <si>
    <t>港口起重机械、港口输送机械与集装箱机械、港口装卸搬运机械、港口设备管理、港口装卸工艺等相关专业</t>
  </si>
  <si>
    <t>中专及以上学历</t>
  </si>
  <si>
    <r>
      <t>1.</t>
    </r>
    <r>
      <rPr>
        <sz val="11"/>
        <rFont val="宋体"/>
        <charset val="134"/>
      </rPr>
      <t>专业岗位要求持特种设备作业证书；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具备港机操作能力；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年龄不超过</t>
    </r>
    <r>
      <rPr>
        <sz val="11"/>
        <rFont val="Times New Roman"/>
        <charset val="134"/>
      </rPr>
      <t>45</t>
    </r>
    <r>
      <rPr>
        <sz val="11"/>
        <rFont val="宋体"/>
        <charset val="134"/>
      </rPr>
      <t>周岁。</t>
    </r>
  </si>
  <si>
    <t>茂名市中油
王港石化
有限公司</t>
  </si>
  <si>
    <t>核心岗位操作工</t>
  </si>
  <si>
    <t>社招</t>
  </si>
  <si>
    <t>不限专业</t>
  </si>
  <si>
    <t>大专及以上学历</t>
  </si>
  <si>
    <r>
      <t>1.</t>
    </r>
    <r>
      <rPr>
        <sz val="11"/>
        <rFont val="宋体"/>
        <charset val="0"/>
      </rPr>
      <t>需持有特种设备作业证；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具有石油化工行业</t>
    </r>
    <r>
      <rPr>
        <sz val="11"/>
        <rFont val="Times New Roman"/>
        <charset val="0"/>
      </rPr>
      <t>1</t>
    </r>
    <r>
      <rPr>
        <sz val="11"/>
        <rFont val="宋体"/>
        <charset val="0"/>
      </rPr>
      <t>年以上生产一线工作经验；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具备生产现场设备、设施的维护保养能力，生产现场石油化工品的装卸车、装卸船工作能力，生产现场日常巡检、巡查工作能力，生产现场消防设施、设备的使用能力，能够应对生产现场突发事件的应急处置；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能适应四班两倒；</t>
    </r>
    <r>
      <rPr>
        <sz val="11"/>
        <rFont val="Times New Roman"/>
        <charset val="0"/>
      </rPr>
      <t xml:space="preserve">
5.</t>
    </r>
    <r>
      <rPr>
        <sz val="11"/>
        <rFont val="宋体"/>
        <charset val="0"/>
      </rPr>
      <t>年龄不超过</t>
    </r>
    <r>
      <rPr>
        <sz val="11"/>
        <rFont val="Times New Roman"/>
        <charset val="0"/>
      </rPr>
      <t>40</t>
    </r>
    <r>
      <rPr>
        <sz val="11"/>
        <rFont val="宋体"/>
        <charset val="0"/>
      </rPr>
      <t>周岁。</t>
    </r>
  </si>
  <si>
    <t>茂名港长兴
石化储运
有限公司</t>
  </si>
  <si>
    <t>电仪管理岗</t>
  </si>
  <si>
    <t>电气工程及其自动化、机电一体化技术等相关专业</t>
  </si>
  <si>
    <t>本科及以上学历</t>
  </si>
  <si>
    <r>
      <t>1.</t>
    </r>
    <r>
      <rPr>
        <sz val="11"/>
        <rFont val="宋体"/>
        <charset val="0"/>
      </rPr>
      <t>具有相关工作经验</t>
    </r>
    <r>
      <rPr>
        <sz val="11"/>
        <rFont val="Times New Roman"/>
        <charset val="0"/>
      </rPr>
      <t>5</t>
    </r>
    <r>
      <rPr>
        <sz val="11"/>
        <rFont val="宋体"/>
        <charset val="0"/>
      </rPr>
      <t>年以上，从事过炼油、化工项目仪表建设及运营仪表维护，经验特别丰富者，学历条件可放宽至大专；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熟悉各类仪表（流量计、温度计、液位计、阀门等）的安装、维护和保养、有炼油、化工厂工作经验；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熟悉弱电的相关规范并能进行安装、调试和维修；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熟悉</t>
    </r>
    <r>
      <rPr>
        <sz val="11"/>
        <rFont val="Times New Roman"/>
        <charset val="0"/>
      </rPr>
      <t>DCS</t>
    </r>
    <r>
      <rPr>
        <sz val="11"/>
        <rFont val="宋体"/>
        <charset val="0"/>
      </rPr>
      <t>和</t>
    </r>
    <r>
      <rPr>
        <sz val="11"/>
        <rFont val="Times New Roman"/>
        <charset val="0"/>
      </rPr>
      <t>SIS</t>
    </r>
    <r>
      <rPr>
        <sz val="11"/>
        <rFont val="宋体"/>
        <charset val="0"/>
      </rPr>
      <t>系统，能独立进行相关程序的编制、画面制作及相关设备的选型、安装、调试；</t>
    </r>
    <r>
      <rPr>
        <sz val="11"/>
        <rFont val="Times New Roman"/>
        <charset val="0"/>
      </rPr>
      <t xml:space="preserve">
5.</t>
    </r>
    <r>
      <rPr>
        <sz val="11"/>
        <rFont val="宋体"/>
        <charset val="0"/>
      </rPr>
      <t>需持有初级工程师、</t>
    </r>
    <r>
      <rPr>
        <sz val="11"/>
        <rFont val="Times New Roman"/>
        <charset val="0"/>
      </rPr>
      <t>C1</t>
    </r>
    <r>
      <rPr>
        <sz val="11"/>
        <rFont val="宋体"/>
        <charset val="0"/>
      </rPr>
      <t>驾驶证、化工自动化控制仪表作业证；</t>
    </r>
    <r>
      <rPr>
        <sz val="11"/>
        <rFont val="Times New Roman"/>
        <charset val="0"/>
      </rPr>
      <t xml:space="preserve">
6.</t>
    </r>
    <r>
      <rPr>
        <sz val="11"/>
        <rFont val="宋体"/>
        <charset val="0"/>
      </rPr>
      <t>了解电力相关标准、法规、规范和制度；</t>
    </r>
    <r>
      <rPr>
        <sz val="11"/>
        <rFont val="Times New Roman"/>
        <charset val="0"/>
      </rPr>
      <t xml:space="preserve">
7. </t>
    </r>
    <r>
      <rPr>
        <sz val="11"/>
        <rFont val="宋体"/>
        <charset val="0"/>
      </rPr>
      <t>责任心强，具备吃苦耐劳的工作精神，身体健康；</t>
    </r>
    <r>
      <rPr>
        <sz val="11"/>
        <rFont val="Times New Roman"/>
        <charset val="0"/>
      </rPr>
      <t xml:space="preserve">
8.</t>
    </r>
    <r>
      <rPr>
        <sz val="11"/>
        <rFont val="宋体"/>
        <charset val="0"/>
      </rPr>
      <t>年龄不超过</t>
    </r>
    <r>
      <rPr>
        <sz val="11"/>
        <rFont val="Times New Roman"/>
        <charset val="0"/>
      </rPr>
      <t>40</t>
    </r>
    <r>
      <rPr>
        <sz val="11"/>
        <rFont val="宋体"/>
        <charset val="0"/>
      </rPr>
      <t>周岁。</t>
    </r>
  </si>
  <si>
    <t>高压
电工</t>
  </si>
  <si>
    <r>
      <t>1.</t>
    </r>
    <r>
      <rPr>
        <sz val="11"/>
        <rFont val="宋体"/>
        <charset val="0"/>
      </rPr>
      <t>具有</t>
    </r>
    <r>
      <rPr>
        <sz val="11"/>
        <rFont val="Times New Roman"/>
        <charset val="0"/>
      </rPr>
      <t>4</t>
    </r>
    <r>
      <rPr>
        <sz val="11"/>
        <rFont val="宋体"/>
        <charset val="0"/>
      </rPr>
      <t>年以上石化、电力行业电气设备及高压变电所方面工作经验，经验特别丰富者，学历条件可放宽至大专；</t>
    </r>
    <r>
      <rPr>
        <sz val="11"/>
        <rFont val="Times New Roman"/>
        <charset val="0"/>
      </rPr>
      <t xml:space="preserve">
2.</t>
    </r>
    <r>
      <rPr>
        <sz val="11"/>
        <rFont val="宋体"/>
        <charset val="0"/>
      </rPr>
      <t>熟悉石油化工、公用工程企业各种电气设备，有高低压设备日常运行、现场检修和电气试验操作经验，石油化工电气技术管理工作经验，熟悉电气规程；</t>
    </r>
    <r>
      <rPr>
        <sz val="11"/>
        <rFont val="Times New Roman"/>
        <charset val="0"/>
      </rPr>
      <t xml:space="preserve">
3.</t>
    </r>
    <r>
      <rPr>
        <sz val="11"/>
        <rFont val="宋体"/>
        <charset val="0"/>
      </rPr>
      <t>具备中级工程师资格证，持有高、低压电工证、防爆电工证、</t>
    </r>
    <r>
      <rPr>
        <sz val="11"/>
        <rFont val="Times New Roman"/>
        <charset val="0"/>
      </rPr>
      <t>C1</t>
    </r>
    <r>
      <rPr>
        <sz val="11"/>
        <rFont val="宋体"/>
        <charset val="0"/>
      </rPr>
      <t>驾驶证；</t>
    </r>
    <r>
      <rPr>
        <sz val="11"/>
        <rFont val="Times New Roman"/>
        <charset val="0"/>
      </rPr>
      <t xml:space="preserve">
4.</t>
    </r>
    <r>
      <rPr>
        <sz val="11"/>
        <rFont val="宋体"/>
        <charset val="0"/>
      </rPr>
      <t>了解电力相关标准、法规、规范和制度；</t>
    </r>
    <r>
      <rPr>
        <sz val="11"/>
        <rFont val="Times New Roman"/>
        <charset val="0"/>
      </rPr>
      <t xml:space="preserve">
5.</t>
    </r>
    <r>
      <rPr>
        <sz val="11"/>
        <rFont val="宋体"/>
        <charset val="0"/>
      </rPr>
      <t>责任心强，具备吃苦耐劳的工作精神，身体健康；</t>
    </r>
    <r>
      <rPr>
        <sz val="11"/>
        <rFont val="Times New Roman"/>
        <charset val="0"/>
      </rPr>
      <t xml:space="preserve">
6.</t>
    </r>
    <r>
      <rPr>
        <sz val="11"/>
        <rFont val="宋体"/>
        <charset val="0"/>
      </rPr>
      <t>年龄不超过</t>
    </r>
    <r>
      <rPr>
        <sz val="11"/>
        <rFont val="Times New Roman"/>
        <charset val="0"/>
      </rPr>
      <t>40</t>
    </r>
    <r>
      <rPr>
        <sz val="11"/>
        <rFont val="宋体"/>
        <charset val="0"/>
      </rPr>
      <t>周岁。</t>
    </r>
  </si>
  <si>
    <t>生产信息技术管理岗</t>
  </si>
  <si>
    <t xml:space="preserve">交通运输、港口物流管理、石油化工等相关专业  </t>
  </si>
  <si>
    <t>本科及以上学历；学士及以上学位</t>
  </si>
  <si>
    <t>1.具有2年以上港口码头相关船舶调度工作经验，学历条件可放宽至大专；
2.具有较好的电脑办公软件操作能力和英语基础；
3.身体健康,踏实肯干,能适应倒班作业；
4.责任心强，有较好的团队沟通能力和团队合作能力；
5.年龄不超过35周岁。</t>
  </si>
  <si>
    <t>核心岗位操作工（岗位1）</t>
  </si>
  <si>
    <t>机械工程、机械设计制造及其自动化、化工设备与机械、机械制造与自动化、化工装备技术、化工自动化技术等相关专业</t>
  </si>
  <si>
    <r>
      <t>1</t>
    </r>
    <r>
      <rPr>
        <sz val="11"/>
        <rFont val="宋体"/>
        <charset val="134"/>
      </rPr>
      <t>.2024年毕业的应届毕业生；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身体健康，能适应港口码头、库区特殊的作业环境；</t>
    </r>
    <r>
      <rPr>
        <sz val="11"/>
        <rFont val="Times New Roman"/>
        <charset val="134"/>
      </rPr>
      <t xml:space="preserve">
3</t>
    </r>
    <r>
      <rPr>
        <sz val="11"/>
        <rFont val="宋体"/>
        <charset val="134"/>
      </rPr>
      <t>.工作积极主动、责任心强，能服从工作安排，具备良好的沟通协调能力和职业道德操守；</t>
    </r>
    <r>
      <rPr>
        <sz val="11"/>
        <rFont val="Times New Roman"/>
        <charset val="134"/>
      </rPr>
      <t xml:space="preserve">
4.</t>
    </r>
    <r>
      <rPr>
        <sz val="11"/>
        <rFont val="宋体"/>
        <charset val="134"/>
      </rPr>
      <t>能适应四班两倒；</t>
    </r>
    <r>
      <rPr>
        <sz val="11"/>
        <rFont val="Times New Roman"/>
        <charset val="134"/>
      </rPr>
      <t xml:space="preserve">
5.</t>
    </r>
    <r>
      <rPr>
        <sz val="11"/>
        <rFont val="宋体"/>
        <charset val="134"/>
      </rPr>
      <t>年龄不超过</t>
    </r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周岁。</t>
    </r>
  </si>
  <si>
    <t>核心岗位操作工（岗位2）</t>
  </si>
  <si>
    <t>自动化类、电气类、电力技术类等相关专业</t>
  </si>
  <si>
    <t>核心岗位操作工（岗位3）</t>
  </si>
  <si>
    <t>油气储运工程、化学工程与工艺、石油化工技术等相关专业</t>
  </si>
  <si>
    <t>广东茂航供
应链管理
有限公司</t>
  </si>
  <si>
    <t>技术管理岗</t>
  </si>
  <si>
    <t>计算机类等相关专业</t>
  </si>
  <si>
    <r>
      <t>1.</t>
    </r>
    <r>
      <rPr>
        <sz val="11"/>
        <rFont val="宋体"/>
        <charset val="134"/>
      </rPr>
      <t>具有项目管理</t>
    </r>
    <r>
      <rPr>
        <sz val="11"/>
        <rFont val="Times New Roman"/>
        <charset val="134"/>
      </rPr>
      <t>PMP</t>
    </r>
    <r>
      <rPr>
        <sz val="11"/>
        <rFont val="宋体"/>
        <charset val="134"/>
      </rPr>
      <t>证书；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具有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年以上项目开发管理经验，精通编程语言和编程工具，熟悉软件开发流程、设计模式、体系构架；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具有独立解决技术问题的能力，有较好的沟通能力和团队协作精神；</t>
    </r>
    <r>
      <rPr>
        <sz val="11"/>
        <rFont val="Times New Roman"/>
        <charset val="134"/>
      </rPr>
      <t xml:space="preserve">
4.</t>
    </r>
    <r>
      <rPr>
        <sz val="11"/>
        <rFont val="宋体"/>
        <charset val="134"/>
      </rPr>
      <t>有开发和管理风控相关软件或系统经验的优先；</t>
    </r>
    <r>
      <rPr>
        <sz val="11"/>
        <rFont val="Times New Roman"/>
        <charset val="134"/>
      </rPr>
      <t xml:space="preserve">
5.</t>
    </r>
    <r>
      <rPr>
        <sz val="11"/>
        <rFont val="宋体"/>
        <charset val="134"/>
      </rPr>
      <t>年龄不超过</t>
    </r>
    <r>
      <rPr>
        <sz val="11"/>
        <rFont val="Times New Roman"/>
        <charset val="134"/>
      </rPr>
      <t>40</t>
    </r>
    <r>
      <rPr>
        <sz val="11"/>
        <rFont val="宋体"/>
        <charset val="134"/>
      </rPr>
      <t>周岁。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</si>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</sst>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name val="黑体"/>
      <charset val="134"/>
    </font>
    <font>
      <sz val="16"/>
      <name val="Times New Roman"/>
      <charset val="134"/>
    </font>
    <font>
      <sz val="11"/>
      <name val="Times New Roman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1"/>
      <name val="宋体"/>
      <charset val="134"/>
    </font>
    <font>
      <sz val="11"/>
      <name val="Times New Roman"/>
      <charset val="0"/>
    </font>
    <font>
      <sz val="11"/>
      <name val="宋体"/>
      <charset val="0"/>
    </font>
    <font>
      <sz val="12"/>
      <name val="Times New Roman"/>
      <charset val="0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view="pageBreakPreview" zoomScaleNormal="100" topLeftCell="A8" workbookViewId="0">
      <selection activeCell="H12" sqref="H12"/>
    </sheetView>
  </sheetViews>
  <sheetFormatPr defaultColWidth="9" defaultRowHeight="13.5"/>
  <cols>
    <col min="1" max="1" width="5.14166666666667" style="1" customWidth="1"/>
    <col min="2" max="2" width="11.125" style="2" customWidth="1"/>
    <col min="3" max="3" width="7.625" style="1" customWidth="1"/>
    <col min="4" max="4" width="7.5" style="1" customWidth="1"/>
    <col min="5" max="5" width="7.125" style="1" customWidth="1"/>
    <col min="6" max="6" width="15.25" style="3" customWidth="1"/>
    <col min="7" max="7" width="8.75" customWidth="1"/>
    <col min="8" max="8" width="69.375" customWidth="1"/>
    <col min="9" max="9" width="8" style="3" customWidth="1"/>
  </cols>
  <sheetData>
    <row r="1" ht="24" customHeight="1" spans="1:9">
      <c r="A1" s="4" t="s">
        <v>0</v>
      </c>
      <c r="B1" s="5"/>
      <c r="C1" s="6"/>
      <c r="D1" s="6"/>
      <c r="E1" s="6"/>
      <c r="F1" s="7"/>
      <c r="G1" s="8"/>
      <c r="H1" s="8"/>
      <c r="I1" s="7"/>
    </row>
    <row r="2" ht="33.95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ht="47" customHeight="1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</row>
    <row r="4" ht="99" customHeight="1" spans="1:9">
      <c r="A4" s="11">
        <v>1</v>
      </c>
      <c r="B4" s="12" t="s">
        <v>11</v>
      </c>
      <c r="C4" s="12" t="s">
        <v>12</v>
      </c>
      <c r="D4" s="13">
        <v>1</v>
      </c>
      <c r="E4" s="12" t="s">
        <v>13</v>
      </c>
      <c r="F4" s="12" t="s">
        <v>14</v>
      </c>
      <c r="G4" s="12" t="s">
        <v>15</v>
      </c>
      <c r="H4" s="14" t="s">
        <v>16</v>
      </c>
      <c r="I4" s="12"/>
    </row>
    <row r="5" ht="109" customHeight="1" spans="1:9">
      <c r="A5" s="11">
        <v>2</v>
      </c>
      <c r="B5" s="12" t="s">
        <v>17</v>
      </c>
      <c r="C5" s="12" t="s">
        <v>18</v>
      </c>
      <c r="D5" s="11">
        <v>2</v>
      </c>
      <c r="E5" s="12" t="s">
        <v>19</v>
      </c>
      <c r="F5" s="12" t="s">
        <v>20</v>
      </c>
      <c r="G5" s="12" t="s">
        <v>21</v>
      </c>
      <c r="H5" s="15" t="s">
        <v>22</v>
      </c>
      <c r="I5" s="12"/>
    </row>
    <row r="6" ht="165" spans="1:9">
      <c r="A6" s="11">
        <v>3</v>
      </c>
      <c r="B6" s="16" t="s">
        <v>23</v>
      </c>
      <c r="C6" s="16" t="s">
        <v>24</v>
      </c>
      <c r="D6" s="17">
        <v>1</v>
      </c>
      <c r="E6" s="16" t="s">
        <v>19</v>
      </c>
      <c r="F6" s="16" t="s">
        <v>25</v>
      </c>
      <c r="G6" s="16" t="s">
        <v>26</v>
      </c>
      <c r="H6" s="15" t="s">
        <v>27</v>
      </c>
      <c r="I6" s="12"/>
    </row>
    <row r="7" ht="126" customHeight="1" spans="1:9">
      <c r="A7" s="11">
        <v>4</v>
      </c>
      <c r="B7" s="18" t="s">
        <v>23</v>
      </c>
      <c r="C7" s="16" t="s">
        <v>28</v>
      </c>
      <c r="D7" s="17">
        <v>1</v>
      </c>
      <c r="E7" s="16" t="s">
        <v>19</v>
      </c>
      <c r="F7" s="16" t="s">
        <v>25</v>
      </c>
      <c r="G7" s="16" t="s">
        <v>26</v>
      </c>
      <c r="H7" s="15" t="s">
        <v>29</v>
      </c>
      <c r="I7" s="24"/>
    </row>
    <row r="8" ht="79" customHeight="1" spans="1:9">
      <c r="A8" s="11">
        <v>5</v>
      </c>
      <c r="B8" s="19"/>
      <c r="C8" s="12" t="s">
        <v>30</v>
      </c>
      <c r="D8" s="20">
        <v>2</v>
      </c>
      <c r="E8" s="12" t="s">
        <v>13</v>
      </c>
      <c r="F8" s="12" t="s">
        <v>31</v>
      </c>
      <c r="G8" s="16" t="s">
        <v>32</v>
      </c>
      <c r="H8" s="21" t="s">
        <v>33</v>
      </c>
      <c r="I8" s="32"/>
    </row>
    <row r="9" ht="117" customHeight="1" spans="1:9">
      <c r="A9" s="11">
        <v>6</v>
      </c>
      <c r="B9" s="19"/>
      <c r="C9" s="12" t="s">
        <v>34</v>
      </c>
      <c r="D9" s="20">
        <v>2</v>
      </c>
      <c r="E9" s="12" t="s">
        <v>13</v>
      </c>
      <c r="F9" s="12" t="s">
        <v>35</v>
      </c>
      <c r="G9" s="12" t="s">
        <v>21</v>
      </c>
      <c r="H9" s="14" t="s">
        <v>36</v>
      </c>
      <c r="I9" s="12"/>
    </row>
    <row r="10" ht="92" customHeight="1" spans="1:9">
      <c r="A10" s="11">
        <v>7</v>
      </c>
      <c r="B10" s="22"/>
      <c r="C10" s="12" t="s">
        <v>37</v>
      </c>
      <c r="D10" s="20">
        <v>2</v>
      </c>
      <c r="E10" s="12" t="s">
        <v>13</v>
      </c>
      <c r="F10" s="12" t="s">
        <v>38</v>
      </c>
      <c r="G10" s="12" t="s">
        <v>21</v>
      </c>
      <c r="H10" s="14" t="s">
        <v>36</v>
      </c>
      <c r="I10" s="12"/>
    </row>
    <row r="11" ht="100" customHeight="1" spans="1:9">
      <c r="A11" s="11">
        <v>8</v>
      </c>
      <c r="B11" s="16" t="s">
        <v>23</v>
      </c>
      <c r="C11" s="12" t="s">
        <v>39</v>
      </c>
      <c r="D11" s="20">
        <v>3</v>
      </c>
      <c r="E11" s="12" t="s">
        <v>13</v>
      </c>
      <c r="F11" s="23" t="s">
        <v>40</v>
      </c>
      <c r="G11" s="14" t="s">
        <v>21</v>
      </c>
      <c r="H11" s="14" t="s">
        <v>36</v>
      </c>
      <c r="I11" s="12"/>
    </row>
    <row r="12" ht="100" customHeight="1" spans="1:9">
      <c r="A12" s="11">
        <v>9</v>
      </c>
      <c r="B12" s="24" t="s">
        <v>41</v>
      </c>
      <c r="C12" s="24" t="s">
        <v>42</v>
      </c>
      <c r="D12" s="25">
        <v>1</v>
      </c>
      <c r="E12" s="24" t="s">
        <v>19</v>
      </c>
      <c r="F12" s="24" t="s">
        <v>43</v>
      </c>
      <c r="G12" s="26" t="s">
        <v>32</v>
      </c>
      <c r="H12" s="27" t="s">
        <v>44</v>
      </c>
      <c r="I12" s="24"/>
    </row>
    <row r="13" ht="22" customHeight="1" spans="1:9">
      <c r="A13" s="28" t="s">
        <v>45</v>
      </c>
      <c r="B13" s="29"/>
      <c r="C13" s="30"/>
      <c r="D13" s="11">
        <f>SUM(D4:D12)</f>
        <v>15</v>
      </c>
      <c r="E13" s="31"/>
      <c r="F13" s="31"/>
      <c r="G13" s="31"/>
      <c r="H13" s="31"/>
      <c r="I13" s="31"/>
    </row>
  </sheetData>
  <mergeCells count="4">
    <mergeCell ref="A1:B1"/>
    <mergeCell ref="A2:I2"/>
    <mergeCell ref="A13:C13"/>
    <mergeCell ref="B7:B10"/>
  </mergeCells>
  <pageMargins left="0.472222222222222" right="0.156944444444444" top="0.354166666666667" bottom="0.472222222222222" header="0.314583333333333" footer="0.2361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 Lee</dc:creator>
  <cp:lastModifiedBy>chn-娜</cp:lastModifiedBy>
  <dcterms:created xsi:type="dcterms:W3CDTF">2006-09-16T00:00:00Z</dcterms:created>
  <cp:lastPrinted>2023-08-14T03:37:00Z</cp:lastPrinted>
  <dcterms:modified xsi:type="dcterms:W3CDTF">2024-05-17T10:22:32Z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104805EB6DC14EC682EFB6D85FB3E5C7_13</vt:lpwstr>
  </property>
</Properties>
</file>